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o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F4E79"/>
      <sz val="16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0" fontId="3" fillId="3" borderId="1" pivotButton="0" quotePrefix="0" xfId="0"/>
    <xf numFmtId="0" fontId="3" fillId="3" borderId="1" applyAlignment="1" pivotButton="0" quotePrefix="0" xfId="0">
      <alignment horizontal="center"/>
    </xf>
  </cellXfs>
  <cellStyles count="1">
    <cellStyle name="Normal" xfId="0" builtinId="0" hidden="0"/>
  </cellStyles>
  <dxfs count="1"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5" customWidth="1" min="10" max="10"/>
  </cols>
  <sheetData>
    <row r="1">
      <c r="A1" s="1" t="inlineStr">
        <is>
          <t>Registro dei voti - 1° quadrimestre</t>
        </is>
      </c>
    </row>
    <row r="3">
      <c r="A3" s="2" t="inlineStr">
        <is>
          <t>Studente</t>
        </is>
      </c>
      <c r="B3" s="2" t="inlineStr">
        <is>
          <t>Italiano</t>
        </is>
      </c>
      <c r="C3" s="2" t="inlineStr">
        <is>
          <t>Matematica</t>
        </is>
      </c>
      <c r="D3" s="2" t="inlineStr">
        <is>
          <t>Inglese</t>
        </is>
      </c>
      <c r="E3" s="2" t="inlineStr">
        <is>
          <t>Storia</t>
        </is>
      </c>
      <c r="F3" s="2" t="inlineStr">
        <is>
          <t>Scienze</t>
        </is>
      </c>
      <c r="G3" s="2" t="inlineStr">
        <is>
          <t>Media</t>
        </is>
      </c>
      <c r="H3" s="2" t="inlineStr">
        <is>
          <t>Voto max</t>
        </is>
      </c>
      <c r="I3" s="2" t="inlineStr">
        <is>
          <t>Voto min</t>
        </is>
      </c>
      <c r="J3" s="2" t="inlineStr">
        <is>
          <t>Esito</t>
        </is>
      </c>
    </row>
    <row r="4">
      <c r="A4" s="3" t="inlineStr">
        <is>
          <t>Bianchi Luca</t>
        </is>
      </c>
      <c r="B4" s="4" t="n">
        <v>7</v>
      </c>
      <c r="C4" s="4" t="n">
        <v>5</v>
      </c>
      <c r="D4" s="4" t="n">
        <v>6</v>
      </c>
      <c r="E4" s="4" t="n">
        <v>7</v>
      </c>
      <c r="F4" s="4" t="n">
        <v>6</v>
      </c>
      <c r="G4" s="4">
        <f>ROUND(AVERAGE(B4:F4),1)</f>
        <v/>
      </c>
      <c r="H4" s="4">
        <f>MAX(B4:F4)</f>
        <v/>
      </c>
      <c r="I4" s="4">
        <f>MIN(B4:F4)</f>
        <v/>
      </c>
      <c r="J4" s="4">
        <f>IF(G4&gt;=6,"Promosso","Da recuperare")</f>
        <v/>
      </c>
    </row>
    <row r="5">
      <c r="A5" s="3" t="inlineStr">
        <is>
          <t>Colombo Sara</t>
        </is>
      </c>
      <c r="B5" s="4" t="n">
        <v>8</v>
      </c>
      <c r="C5" s="4" t="n">
        <v>9</v>
      </c>
      <c r="D5" s="4" t="n">
        <v>8</v>
      </c>
      <c r="E5" s="4" t="n">
        <v>7</v>
      </c>
      <c r="F5" s="4" t="n">
        <v>9</v>
      </c>
      <c r="G5" s="4">
        <f>ROUND(AVERAGE(B5:F5),1)</f>
        <v/>
      </c>
      <c r="H5" s="4">
        <f>MAX(B5:F5)</f>
        <v/>
      </c>
      <c r="I5" s="4">
        <f>MIN(B5:F5)</f>
        <v/>
      </c>
      <c r="J5" s="4">
        <f>IF(G5&gt;=6,"Promosso","Da recuperare")</f>
        <v/>
      </c>
    </row>
    <row r="6">
      <c r="A6" s="3" t="inlineStr">
        <is>
          <t>Esposito Marco</t>
        </is>
      </c>
      <c r="B6" s="4" t="n">
        <v>5</v>
      </c>
      <c r="C6" s="4" t="n">
        <v>4</v>
      </c>
      <c r="D6" s="4" t="n">
        <v>6</v>
      </c>
      <c r="E6" s="4" t="n">
        <v>5</v>
      </c>
      <c r="F6" s="4" t="n">
        <v>6</v>
      </c>
      <c r="G6" s="4">
        <f>ROUND(AVERAGE(B6:F6),1)</f>
        <v/>
      </c>
      <c r="H6" s="4">
        <f>MAX(B6:F6)</f>
        <v/>
      </c>
      <c r="I6" s="4">
        <f>MIN(B6:F6)</f>
        <v/>
      </c>
      <c r="J6" s="4">
        <f>IF(G6&gt;=6,"Promosso","Da recuperare")</f>
        <v/>
      </c>
    </row>
    <row r="7">
      <c r="A7" s="3" t="inlineStr">
        <is>
          <t>Ferrari Giulia</t>
        </is>
      </c>
      <c r="B7" s="4" t="n">
        <v>9</v>
      </c>
      <c r="C7" s="4" t="n">
        <v>8</v>
      </c>
      <c r="D7" s="4" t="n">
        <v>9</v>
      </c>
      <c r="E7" s="4" t="n">
        <v>8</v>
      </c>
      <c r="F7" s="4" t="n">
        <v>8</v>
      </c>
      <c r="G7" s="4">
        <f>ROUND(AVERAGE(B7:F7),1)</f>
        <v/>
      </c>
      <c r="H7" s="4">
        <f>MAX(B7:F7)</f>
        <v/>
      </c>
      <c r="I7" s="4">
        <f>MIN(B7:F7)</f>
        <v/>
      </c>
      <c r="J7" s="4">
        <f>IF(G7&gt;=6,"Promosso","Da recuperare")</f>
        <v/>
      </c>
    </row>
    <row r="8">
      <c r="A8" s="3" t="inlineStr">
        <is>
          <t>Greco Andrea</t>
        </is>
      </c>
      <c r="B8" s="4" t="n">
        <v>6</v>
      </c>
      <c r="C8" s="4" t="n">
        <v>6</v>
      </c>
      <c r="D8" s="4" t="n">
        <v>5</v>
      </c>
      <c r="E8" s="4" t="n">
        <v>6</v>
      </c>
      <c r="F8" s="4" t="n">
        <v>7</v>
      </c>
      <c r="G8" s="4">
        <f>ROUND(AVERAGE(B8:F8),1)</f>
        <v/>
      </c>
      <c r="H8" s="4">
        <f>MAX(B8:F8)</f>
        <v/>
      </c>
      <c r="I8" s="4">
        <f>MIN(B8:F8)</f>
        <v/>
      </c>
      <c r="J8" s="4">
        <f>IF(G8&gt;=6,"Promosso","Da recuperare")</f>
        <v/>
      </c>
    </row>
    <row r="9">
      <c r="A9" s="3" t="inlineStr">
        <is>
          <t>Marino Elena</t>
        </is>
      </c>
      <c r="B9" s="4" t="n">
        <v>7</v>
      </c>
      <c r="C9" s="4" t="n">
        <v>7</v>
      </c>
      <c r="D9" s="4" t="n">
        <v>8</v>
      </c>
      <c r="E9" s="4" t="n">
        <v>9</v>
      </c>
      <c r="F9" s="4" t="n">
        <v>7</v>
      </c>
      <c r="G9" s="4">
        <f>ROUND(AVERAGE(B9:F9),1)</f>
        <v/>
      </c>
      <c r="H9" s="4">
        <f>MAX(B9:F9)</f>
        <v/>
      </c>
      <c r="I9" s="4">
        <f>MIN(B9:F9)</f>
        <v/>
      </c>
      <c r="J9" s="4">
        <f>IF(G9&gt;=6,"Promosso","Da recuperare")</f>
        <v/>
      </c>
    </row>
    <row r="10">
      <c r="A10" s="3" t="inlineStr">
        <is>
          <t>Ricci Davide</t>
        </is>
      </c>
      <c r="B10" s="4" t="n">
        <v>4</v>
      </c>
      <c r="C10" s="4" t="n">
        <v>6</v>
      </c>
      <c r="D10" s="4" t="n">
        <v>5</v>
      </c>
      <c r="E10" s="4" t="n">
        <v>5</v>
      </c>
      <c r="F10" s="4" t="n">
        <v>4</v>
      </c>
      <c r="G10" s="4">
        <f>ROUND(AVERAGE(B10:F10),1)</f>
        <v/>
      </c>
      <c r="H10" s="4">
        <f>MAX(B10:F10)</f>
        <v/>
      </c>
      <c r="I10" s="4">
        <f>MIN(B10:F10)</f>
        <v/>
      </c>
      <c r="J10" s="4">
        <f>IF(G10&gt;=6,"Promosso","Da recuperare")</f>
        <v/>
      </c>
    </row>
    <row r="11">
      <c r="A11" s="3" t="inlineStr">
        <is>
          <t>Russo Chiara</t>
        </is>
      </c>
      <c r="B11" s="4" t="n">
        <v>8</v>
      </c>
      <c r="C11" s="4" t="n">
        <v>7</v>
      </c>
      <c r="D11" s="4" t="n">
        <v>7</v>
      </c>
      <c r="E11" s="4" t="n">
        <v>8</v>
      </c>
      <c r="F11" s="4" t="n">
        <v>8</v>
      </c>
      <c r="G11" s="4">
        <f>ROUND(AVERAGE(B11:F11),1)</f>
        <v/>
      </c>
      <c r="H11" s="4">
        <f>MAX(B11:F11)</f>
        <v/>
      </c>
      <c r="I11" s="4">
        <f>MIN(B11:F11)</f>
        <v/>
      </c>
      <c r="J11" s="4">
        <f>IF(G11&gt;=6,"Promosso","Da recuperare")</f>
        <v/>
      </c>
    </row>
    <row r="12">
      <c r="A12" s="5" t="inlineStr">
        <is>
          <t>Media della classe</t>
        </is>
      </c>
      <c r="B12" s="6">
        <f>ROUND(AVERAGE(B4:B11),1)</f>
        <v/>
      </c>
      <c r="C12" s="6">
        <f>ROUND(AVERAGE(C4:C11),1)</f>
        <v/>
      </c>
      <c r="D12" s="6">
        <f>ROUND(AVERAGE(D4:D11),1)</f>
        <v/>
      </c>
      <c r="E12" s="6">
        <f>ROUND(AVERAGE(E4:E11),1)</f>
        <v/>
      </c>
      <c r="F12" s="6">
        <f>ROUND(AVERAGE(F4:F11),1)</f>
        <v/>
      </c>
      <c r="G12" s="6">
        <f>ROUND(AVERAGE(G4:G11),1)</f>
        <v/>
      </c>
      <c r="H12" s="6" t="n"/>
      <c r="I12" s="6" t="n"/>
      <c r="J12" s="6" t="n"/>
    </row>
  </sheetData>
  <mergeCells count="1">
    <mergeCell ref="A1:J1"/>
  </mergeCells>
  <conditionalFormatting sqref="B4:F11">
    <cfRule type="cellIs" priority="1" operator="lessThan" dxfId="0">
      <formula>6</formula>
    </cfRule>
  </conditionalFormatting>
  <conditionalFormatting sqref="J4:J11">
    <cfRule type="cellIs" priority="2" operator="equal" dxfId="0">
      <formula>"Da recuperare"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2026-10-24T12:47:06Z</dcterms:created>
  <dcterms:modified xsi:type="dcterms:W3CDTF">2026-10-24T12:47:06Z</dcterms:modified>
</cp:coreProperties>
</file>